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N 8 aplicatie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<sst xmlns="http://schemas.openxmlformats.org/spreadsheetml/2006/main" count="38" uniqueCount="38">
  <si>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RAPORT  STATISTIC SEMESTRIAL  "N 8"</t>
  </si>
  <si>
    <t>Data:</t>
  </si>
  <si>
    <t>30,09,2018</t>
  </si>
  <si>
    <t>NUMARUL PERSOANELOR CU HANDICAP SI AL ASISTENTILOR PERSONALI / INSOTITORILOR BENEFICIARE DE TRANSPORT URBAN DIN JUDET SI SITUATIA PLATII TRANSPORTULUI URBAN, LA TRIMESTRUL III / AN 2018</t>
  </si>
  <si>
    <t>-RON-</t>
  </si>
  <si>
    <t>Nr. crt.</t>
  </si>
  <si>
    <t>JUDETUL</t>
  </si>
  <si>
    <t>LOCALITATEA</t>
  </si>
  <si>
    <t>NUMARUL PERSOANELOR CU HANDICAP SI AL INSOTITORILOR ACESTORA BENEFICIARE DE TRANSPORT URBAN</t>
  </si>
  <si>
    <t>SUMA TOTALA PLATITA, CUMULAT DE LA INCEPUTUL ANULUI, PENTRU TRANSPORTUL URBAN (col. 3)</t>
  </si>
  <si>
    <t>SUMA TOTALA RESTANTA LA PLATA TRANSPORTULUI URBAN</t>
  </si>
  <si>
    <t>Observatii</t>
  </si>
  <si>
    <r>
      <t xml:space="preserve">TOTAL,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</si>
  <si>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t>Copii</t>
  </si>
  <si>
    <t>Insotitori Copii</t>
  </si>
  <si>
    <t>Adulti</t>
  </si>
  <si>
    <t>Insotitori Adulti</t>
  </si>
  <si>
    <t>3=4+..+7</t>
  </si>
  <si>
    <t>HD</t>
  </si>
  <si>
    <t>ANINOASA</t>
  </si>
  <si>
    <t>BRAD</t>
  </si>
  <si>
    <t>CALAN</t>
  </si>
  <si>
    <t>suma cuprinde și contravaloarea suportată pentru transportul persoanelor încadrate în alte grade de handicap, decât grav</t>
  </si>
  <si>
    <t>DEVA</t>
  </si>
  <si>
    <t>GEOAGIU</t>
  </si>
  <si>
    <t>HATEG</t>
  </si>
  <si>
    <t>HUNEDOARA</t>
  </si>
  <si>
    <t>LUPENI</t>
  </si>
  <si>
    <t>ORASTIE</t>
  </si>
  <si>
    <t>transportatorul nu a solicitat plata</t>
  </si>
  <si>
    <t>PETRILA</t>
  </si>
  <si>
    <t>PETROSANI</t>
  </si>
  <si>
    <t>SIMERIA</t>
  </si>
  <si>
    <t>URICANI</t>
  </si>
  <si>
    <t>VULCAN</t>
  </si>
  <si>
    <t>TOTAL</t>
  </si>
  <si>
    <t>Serviciul Monitorizare, strategii, dezvoltare și implementare proiecte,</t>
  </si>
  <si>
    <t xml:space="preserve">obs. - datele cuprinse in tabel sunt furnizate de UAT 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</si>
</sst>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56"/>
      <name val="Arial"/>
      <family val="2"/>
    </font>
    <font>
      <b/>
      <i/>
      <sz val="8"/>
      <color indexed="56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28" fillId="31" borderId="4" applyNumberFormat="0" applyFont="0" applyAlignment="0" applyProtection="0"/>
    <xf numFmtId="9" fontId="2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/>
    </xf>
    <xf numFmtId="1" fontId="0" fillId="33" borderId="0" xfId="0" applyNumberFormat="1" applyFill="1" applyBorder="1" applyAlignment="1">
      <alignment/>
    </xf>
    <xf numFmtId="0" fontId="0" fillId="33" borderId="0" xfId="0" applyFill="1" applyAlignment="1">
      <alignment/>
    </xf>
    <xf numFmtId="3" fontId="19" fillId="33" borderId="0" xfId="0" applyNumberFormat="1" applyFont="1" applyFill="1" applyBorder="1" applyAlignment="1">
      <alignment horizontal="right" vertical="top"/>
    </xf>
    <xf numFmtId="14" fontId="20" fillId="33" borderId="0" xfId="0" applyNumberFormat="1" applyFont="1" applyFill="1" applyBorder="1" applyAlignment="1">
      <alignment horizontal="left" vertical="top"/>
    </xf>
    <xf numFmtId="0" fontId="0" fillId="0" borderId="0" xfId="0" applyBorder="1" applyAlignment="1">
      <alignment/>
    </xf>
    <xf numFmtId="3" fontId="21" fillId="33" borderId="0" xfId="0" applyNumberFormat="1" applyFont="1" applyFill="1" applyBorder="1" applyAlignment="1">
      <alignment horizontal="center"/>
    </xf>
    <xf numFmtId="3" fontId="22" fillId="33" borderId="0" xfId="0" applyNumberFormat="1" applyFont="1" applyFill="1" applyBorder="1" applyAlignment="1">
      <alignment horizontal="center" wrapText="1"/>
    </xf>
    <xf numFmtId="3" fontId="22" fillId="33" borderId="0" xfId="0" applyNumberFormat="1" applyFont="1" applyFill="1" applyBorder="1" applyAlignment="1">
      <alignment horizontal="center"/>
    </xf>
    <xf numFmtId="3" fontId="18" fillId="33" borderId="0" xfId="0" applyNumberFormat="1" applyFont="1" applyFill="1" applyBorder="1" applyAlignment="1">
      <alignment horizontal="center"/>
    </xf>
    <xf numFmtId="0" fontId="22" fillId="33" borderId="10" xfId="0" applyFont="1" applyFill="1" applyBorder="1" applyAlignment="1" quotePrefix="1">
      <alignment horizontal="center"/>
    </xf>
    <xf numFmtId="0" fontId="22" fillId="33" borderId="11" xfId="0" applyFont="1" applyFill="1" applyBorder="1" applyAlignment="1" quotePrefix="1">
      <alignment horizontal="center"/>
    </xf>
    <xf numFmtId="3" fontId="20" fillId="34" borderId="12" xfId="0" applyNumberFormat="1" applyFont="1" applyFill="1" applyBorder="1" applyAlignment="1">
      <alignment horizontal="center" vertical="center" textRotation="90"/>
    </xf>
    <xf numFmtId="3" fontId="20" fillId="0" borderId="13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 wrapText="1"/>
    </xf>
    <xf numFmtId="3" fontId="23" fillId="0" borderId="14" xfId="0" applyNumberFormat="1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3" fontId="23" fillId="0" borderId="13" xfId="0" applyNumberFormat="1" applyFont="1" applyBorder="1" applyAlignment="1">
      <alignment horizontal="center" vertical="center" wrapText="1"/>
    </xf>
    <xf numFmtId="3" fontId="20" fillId="0" borderId="13" xfId="0" applyNumberFormat="1" applyFont="1" applyBorder="1" applyAlignment="1">
      <alignment horizontal="center" vertical="center"/>
    </xf>
    <xf numFmtId="1" fontId="20" fillId="0" borderId="13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3" fontId="19" fillId="35" borderId="16" xfId="0" applyNumberFormat="1" applyFont="1" applyFill="1" applyBorder="1" applyAlignment="1">
      <alignment horizontal="center"/>
    </xf>
    <xf numFmtId="3" fontId="19" fillId="35" borderId="13" xfId="0" applyNumberFormat="1" applyFont="1" applyFill="1" applyBorder="1" applyAlignment="1">
      <alignment horizontal="center"/>
    </xf>
    <xf numFmtId="1" fontId="21" fillId="35" borderId="13" xfId="0" applyNumberFormat="1" applyFont="1" applyFill="1" applyBorder="1" applyAlignment="1">
      <alignment horizontal="center"/>
    </xf>
    <xf numFmtId="1" fontId="19" fillId="35" borderId="13" xfId="0" applyNumberFormat="1" applyFont="1" applyFill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3" fontId="20" fillId="0" borderId="13" xfId="0" applyNumberFormat="1" applyFont="1" applyFill="1" applyBorder="1" applyAlignment="1">
      <alignment horizontal="center"/>
    </xf>
    <xf numFmtId="3" fontId="25" fillId="35" borderId="13" xfId="0" applyNumberFormat="1" applyFont="1" applyFill="1" applyBorder="1" applyAlignment="1">
      <alignment/>
    </xf>
    <xf numFmtId="3" fontId="20" fillId="0" borderId="13" xfId="0" applyNumberFormat="1" applyFont="1" applyBorder="1" applyAlignment="1">
      <alignment/>
    </xf>
    <xf numFmtId="3" fontId="20" fillId="0" borderId="13" xfId="0" applyNumberFormat="1" applyFont="1" applyBorder="1" applyAlignment="1">
      <alignment vertical="center"/>
    </xf>
    <xf numFmtId="49" fontId="21" fillId="0" borderId="13" xfId="0" applyNumberFormat="1" applyFont="1" applyBorder="1" applyAlignment="1">
      <alignment vertical="center" wrapText="1"/>
    </xf>
    <xf numFmtId="3" fontId="25" fillId="35" borderId="13" xfId="0" applyNumberFormat="1" applyFont="1" applyFill="1" applyBorder="1" applyAlignment="1">
      <alignment horizontal="center"/>
    </xf>
    <xf numFmtId="3" fontId="20" fillId="35" borderId="13" xfId="0" applyNumberFormat="1" applyFont="1" applyFill="1" applyBorder="1" applyAlignment="1">
      <alignment horizontal="center"/>
    </xf>
    <xf numFmtId="3" fontId="26" fillId="35" borderId="13" xfId="0" applyNumberFormat="1" applyFont="1" applyFill="1" applyBorder="1" applyAlignment="1">
      <alignment horizontal="center"/>
    </xf>
    <xf numFmtId="1" fontId="25" fillId="35" borderId="13" xfId="0" applyNumberFormat="1" applyFont="1" applyFill="1" applyBorder="1" applyAlignment="1">
      <alignment/>
    </xf>
    <xf numFmtId="49" fontId="27" fillId="35" borderId="13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Font="1" applyAlignment="1">
      <alignment horizontal="center" vertical="center"/>
      <protection/>
    </xf>
    <xf numFmtId="1" fontId="0" fillId="0" borderId="0" xfId="0" applyNumberFormat="1" applyAlignment="1">
      <alignment/>
    </xf>
    <xf numFmtId="0" fontId="0" fillId="0" borderId="0" xfId="48" applyAlignment="1">
      <alignment vertical="center"/>
      <protection/>
    </xf>
    <xf numFmtId="164" fontId="0" fillId="0" borderId="0" xfId="48" applyNumberFormat="1" applyFont="1" applyAlignment="1">
      <alignment horizontal="center" vertical="center"/>
      <protection/>
    </xf>
    <xf numFmtId="0" fontId="0" fillId="0" borderId="0" xfId="48" applyFont="1" applyAlignment="1">
      <alignment horizontal="center"/>
      <protection/>
    </xf>
    <xf numFmtId="0" fontId="0" fillId="0" borderId="0" xfId="48" applyFont="1" applyAlignment="1">
      <alignment horizontal="center"/>
      <protection/>
    </xf>
    <xf numFmtId="0" fontId="0" fillId="36" borderId="0" xfId="0" applyFont="1" applyFill="1" applyAlignment="1">
      <alignment/>
    </xf>
    <xf numFmtId="0" fontId="0" fillId="0" borderId="0" xfId="48" applyFont="1" applyFill="1" applyBorder="1" applyAlignment="1">
      <alignment horizontal="left" vertical="center" wrapText="1"/>
      <protection/>
    </xf>
    <xf numFmtId="0" fontId="0" fillId="0" borderId="0" xfId="48" applyFont="1" applyFill="1" applyBorder="1" applyAlignment="1">
      <alignment horizontal="center" vertical="center" wrapText="1"/>
      <protection/>
    </xf>
    <xf numFmtId="0" fontId="0" fillId="0" borderId="0" xfId="48" applyFont="1" applyAlignment="1">
      <alignment horizontal="center" vertical="center" wrapText="1"/>
      <protection/>
    </xf>
    <xf numFmtId="0" fontId="0" fillId="0" borderId="0" xfId="48" applyFont="1" applyFill="1" applyBorder="1" applyAlignment="1">
      <alignment horizontal="center" vertical="center" wrapText="1"/>
      <protection/>
    </xf>
    <xf numFmtId="0" fontId="0" fillId="0" borderId="0" xfId="48" applyFont="1" applyAlignment="1">
      <alignment horizontal="center" vertical="center" wrapText="1"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zoomScale="120" zoomScaleNormal="120" zoomScalePageLayoutView="0" workbookViewId="0" topLeftCell="A1">
      <selection activeCell="A1" sqref="A1:K25"/>
    </sheetView>
  </sheetViews>
  <sheetFormatPr defaultColWidth="9.140625" defaultRowHeight="12.75"/>
  <cols>
    <col min="1" max="1" width="3.7109375" style="0" customWidth="1"/>
    <col min="2" max="2" width="4.57421875" style="0" customWidth="1"/>
    <col min="3" max="3" width="15.8515625" style="0" customWidth="1"/>
    <col min="4" max="4" width="8.140625" style="0" bestFit="1" customWidth="1"/>
    <col min="5" max="5" width="6.28125" style="0" customWidth="1"/>
    <col min="6" max="6" width="9.421875" style="48" customWidth="1"/>
    <col min="7" max="7" width="6.421875" style="0" customWidth="1"/>
    <col min="8" max="8" width="9.7109375" style="48" customWidth="1"/>
    <col min="9" max="9" width="19.421875" style="0" customWidth="1"/>
    <col min="10" max="10" width="17.00390625" style="0" customWidth="1"/>
    <col min="11" max="11" width="26.7109375" style="0" customWidth="1"/>
  </cols>
  <sheetData>
    <row r="1" spans="1:11" ht="12.75">
      <c r="A1" s="1"/>
      <c r="B1" s="2" t="s">
        <v>0</v>
      </c>
      <c r="C1" s="1"/>
      <c r="D1" s="1"/>
      <c r="E1" s="1"/>
      <c r="F1" s="3"/>
      <c r="G1" s="1"/>
      <c r="H1" s="3"/>
      <c r="I1" s="4"/>
      <c r="J1" s="4"/>
      <c r="K1" s="4"/>
    </row>
    <row r="2" spans="1:11" ht="12.75">
      <c r="A2" s="1"/>
      <c r="B2" s="5" t="s">
        <v>1</v>
      </c>
      <c r="C2" s="6" t="s">
        <v>2</v>
      </c>
      <c r="D2" s="7"/>
      <c r="E2" s="1"/>
      <c r="F2" s="3"/>
      <c r="G2" s="1"/>
      <c r="H2" s="3"/>
      <c r="I2" s="4"/>
      <c r="J2" s="4"/>
      <c r="K2" s="4"/>
    </row>
    <row r="3" spans="1:11" ht="29.25" customHeight="1">
      <c r="A3" s="8"/>
      <c r="B3" s="9" t="s">
        <v>3</v>
      </c>
      <c r="C3" s="9"/>
      <c r="D3" s="9"/>
      <c r="E3" s="9"/>
      <c r="F3" s="9"/>
      <c r="G3" s="9"/>
      <c r="H3" s="9"/>
      <c r="I3" s="9"/>
      <c r="J3" s="9"/>
      <c r="K3" s="9"/>
    </row>
    <row r="4" spans="1:11" ht="12.75">
      <c r="A4" s="8"/>
      <c r="B4" s="10"/>
      <c r="C4" s="10"/>
      <c r="D4" s="10"/>
      <c r="E4" s="10"/>
      <c r="F4" s="10"/>
      <c r="G4" s="10"/>
      <c r="H4" s="10"/>
      <c r="I4" s="4"/>
      <c r="J4" s="4"/>
      <c r="K4" s="4"/>
    </row>
    <row r="5" spans="1:11" ht="12.75" customHeight="1">
      <c r="A5" s="8"/>
      <c r="B5" s="11"/>
      <c r="C5" s="11"/>
      <c r="D5" s="11"/>
      <c r="E5" s="11"/>
      <c r="F5" s="11"/>
      <c r="G5" s="11"/>
      <c r="H5" s="11"/>
      <c r="I5" s="12" t="s">
        <v>4</v>
      </c>
      <c r="J5" s="13"/>
      <c r="K5" s="4"/>
    </row>
    <row r="6" spans="1:11" ht="32.25" customHeight="1">
      <c r="A6" s="14" t="s">
        <v>5</v>
      </c>
      <c r="B6" s="14" t="s">
        <v>6</v>
      </c>
      <c r="C6" s="15" t="s">
        <v>7</v>
      </c>
      <c r="D6" s="16" t="s">
        <v>8</v>
      </c>
      <c r="E6" s="17"/>
      <c r="F6" s="17"/>
      <c r="G6" s="17"/>
      <c r="H6" s="18"/>
      <c r="I6" s="19" t="s">
        <v>9</v>
      </c>
      <c r="J6" s="19" t="s">
        <v>10</v>
      </c>
      <c r="K6" s="19" t="s">
        <v>11</v>
      </c>
    </row>
    <row r="7" spans="1:11" ht="22.5">
      <c r="A7" s="14"/>
      <c r="B7" s="14"/>
      <c r="C7" s="15"/>
      <c r="D7" s="20" t="s">
        <v>12</v>
      </c>
      <c r="E7" s="21" t="s">
        <v>13</v>
      </c>
      <c r="F7" s="22" t="s">
        <v>14</v>
      </c>
      <c r="G7" s="21" t="s">
        <v>15</v>
      </c>
      <c r="H7" s="22" t="s">
        <v>16</v>
      </c>
      <c r="I7" s="23"/>
      <c r="J7" s="23"/>
      <c r="K7" s="23"/>
    </row>
    <row r="8" spans="1:11" ht="12.75">
      <c r="A8" s="24">
        <v>0</v>
      </c>
      <c r="B8" s="25">
        <v>1</v>
      </c>
      <c r="C8" s="25">
        <v>2</v>
      </c>
      <c r="D8" s="25" t="s">
        <v>17</v>
      </c>
      <c r="E8" s="25">
        <v>4</v>
      </c>
      <c r="F8" s="26">
        <v>5</v>
      </c>
      <c r="G8" s="25">
        <v>6</v>
      </c>
      <c r="H8" s="27">
        <v>7</v>
      </c>
      <c r="I8" s="25">
        <v>8</v>
      </c>
      <c r="J8" s="27">
        <v>9</v>
      </c>
      <c r="K8" s="25">
        <v>10</v>
      </c>
    </row>
    <row r="9" spans="1:11" ht="12.75">
      <c r="A9" s="28">
        <v>1</v>
      </c>
      <c r="B9" s="29" t="s">
        <v>18</v>
      </c>
      <c r="C9" s="30" t="s">
        <v>19</v>
      </c>
      <c r="D9" s="31">
        <f aca="true" t="shared" si="0" ref="D9:D23">E9+F9+G9+H9</f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4"/>
    </row>
    <row r="10" spans="1:11" ht="12.75">
      <c r="A10" s="28">
        <v>2</v>
      </c>
      <c r="B10" s="35" t="str">
        <f aca="true" t="shared" si="1" ref="B10:B23">B9</f>
        <v>HD</v>
      </c>
      <c r="C10" s="30" t="s">
        <v>20</v>
      </c>
      <c r="D10" s="31">
        <f t="shared" si="0"/>
        <v>1</v>
      </c>
      <c r="E10" s="32">
        <v>0</v>
      </c>
      <c r="F10" s="32">
        <v>0</v>
      </c>
      <c r="G10" s="32">
        <v>1</v>
      </c>
      <c r="H10" s="32">
        <v>0</v>
      </c>
      <c r="I10" s="33">
        <v>112</v>
      </c>
      <c r="J10" s="33">
        <v>0</v>
      </c>
      <c r="K10" s="34"/>
    </row>
    <row r="11" spans="1:11" ht="45">
      <c r="A11" s="28">
        <v>3</v>
      </c>
      <c r="B11" s="35" t="str">
        <f t="shared" si="1"/>
        <v>HD</v>
      </c>
      <c r="C11" s="30" t="s">
        <v>21</v>
      </c>
      <c r="D11" s="31">
        <f t="shared" si="0"/>
        <v>8</v>
      </c>
      <c r="E11" s="32">
        <v>0</v>
      </c>
      <c r="F11" s="32">
        <v>0</v>
      </c>
      <c r="G11" s="32">
        <v>6</v>
      </c>
      <c r="H11" s="32">
        <v>2</v>
      </c>
      <c r="I11" s="33">
        <v>6213</v>
      </c>
      <c r="J11" s="33">
        <v>0</v>
      </c>
      <c r="K11" s="34" t="s">
        <v>22</v>
      </c>
    </row>
    <row r="12" spans="1:11" ht="12.75">
      <c r="A12" s="28">
        <v>4</v>
      </c>
      <c r="B12" s="35" t="str">
        <f t="shared" si="1"/>
        <v>HD</v>
      </c>
      <c r="C12" s="30" t="s">
        <v>23</v>
      </c>
      <c r="D12" s="31">
        <f t="shared" si="0"/>
        <v>710</v>
      </c>
      <c r="E12" s="32">
        <v>14</v>
      </c>
      <c r="F12" s="32">
        <v>10</v>
      </c>
      <c r="G12" s="32">
        <v>596</v>
      </c>
      <c r="H12" s="32">
        <v>90</v>
      </c>
      <c r="I12" s="33">
        <v>0</v>
      </c>
      <c r="J12" s="33">
        <v>0</v>
      </c>
      <c r="K12" s="34"/>
    </row>
    <row r="13" spans="1:11" ht="12.75">
      <c r="A13" s="28">
        <v>5</v>
      </c>
      <c r="B13" s="35" t="str">
        <f t="shared" si="1"/>
        <v>HD</v>
      </c>
      <c r="C13" s="30" t="s">
        <v>24</v>
      </c>
      <c r="D13" s="31">
        <f t="shared" si="0"/>
        <v>0</v>
      </c>
      <c r="E13" s="32">
        <v>0</v>
      </c>
      <c r="F13" s="32">
        <v>0</v>
      </c>
      <c r="G13" s="32">
        <v>0</v>
      </c>
      <c r="H13" s="32">
        <v>0</v>
      </c>
      <c r="I13" s="33">
        <v>0</v>
      </c>
      <c r="J13" s="33">
        <v>0</v>
      </c>
      <c r="K13" s="34"/>
    </row>
    <row r="14" spans="1:11" ht="12.75">
      <c r="A14" s="28">
        <v>6</v>
      </c>
      <c r="B14" s="35" t="str">
        <f t="shared" si="1"/>
        <v>HD</v>
      </c>
      <c r="C14" s="30" t="s">
        <v>25</v>
      </c>
      <c r="D14" s="31">
        <f t="shared" si="0"/>
        <v>0</v>
      </c>
      <c r="E14" s="32">
        <v>0</v>
      </c>
      <c r="F14" s="32">
        <v>0</v>
      </c>
      <c r="G14" s="32">
        <v>0</v>
      </c>
      <c r="H14" s="32">
        <v>0</v>
      </c>
      <c r="I14" s="33">
        <v>0</v>
      </c>
      <c r="J14" s="33">
        <v>0</v>
      </c>
      <c r="K14" s="34"/>
    </row>
    <row r="15" spans="1:11" ht="12.75">
      <c r="A15" s="28">
        <v>7</v>
      </c>
      <c r="B15" s="35" t="str">
        <f t="shared" si="1"/>
        <v>HD</v>
      </c>
      <c r="C15" s="30" t="s">
        <v>26</v>
      </c>
      <c r="D15" s="31">
        <f t="shared" si="0"/>
        <v>462</v>
      </c>
      <c r="E15" s="32">
        <v>20</v>
      </c>
      <c r="F15" s="32">
        <v>13</v>
      </c>
      <c r="G15" s="32">
        <v>397</v>
      </c>
      <c r="H15" s="32">
        <v>32</v>
      </c>
      <c r="I15" s="33">
        <v>232788</v>
      </c>
      <c r="J15" s="33">
        <v>0</v>
      </c>
      <c r="K15" s="34"/>
    </row>
    <row r="16" spans="1:11" ht="12.75">
      <c r="A16" s="28">
        <v>8</v>
      </c>
      <c r="B16" s="35" t="str">
        <f t="shared" si="1"/>
        <v>HD</v>
      </c>
      <c r="C16" s="30" t="s">
        <v>27</v>
      </c>
      <c r="D16" s="31">
        <f t="shared" si="0"/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4"/>
    </row>
    <row r="17" spans="1:11" ht="12.75">
      <c r="A17" s="28">
        <v>9</v>
      </c>
      <c r="B17" s="35" t="str">
        <f t="shared" si="1"/>
        <v>HD</v>
      </c>
      <c r="C17" s="30" t="s">
        <v>28</v>
      </c>
      <c r="D17" s="31">
        <f t="shared" si="0"/>
        <v>8</v>
      </c>
      <c r="E17" s="32">
        <v>0</v>
      </c>
      <c r="F17" s="32">
        <v>0</v>
      </c>
      <c r="G17" s="32">
        <v>8</v>
      </c>
      <c r="H17" s="32">
        <v>0</v>
      </c>
      <c r="I17" s="32">
        <v>0</v>
      </c>
      <c r="J17" s="33">
        <v>0</v>
      </c>
      <c r="K17" s="34" t="s">
        <v>29</v>
      </c>
    </row>
    <row r="18" spans="1:11" ht="12.75">
      <c r="A18" s="28">
        <v>10</v>
      </c>
      <c r="B18" s="35" t="str">
        <f t="shared" si="1"/>
        <v>HD</v>
      </c>
      <c r="C18" s="30" t="s">
        <v>30</v>
      </c>
      <c r="D18" s="31">
        <f t="shared" si="0"/>
        <v>136</v>
      </c>
      <c r="E18" s="32">
        <v>13</v>
      </c>
      <c r="F18" s="32">
        <v>6</v>
      </c>
      <c r="G18" s="32">
        <v>112</v>
      </c>
      <c r="H18" s="32">
        <v>5</v>
      </c>
      <c r="I18" s="33">
        <v>27639.5</v>
      </c>
      <c r="J18" s="33">
        <v>0</v>
      </c>
      <c r="K18" s="34"/>
    </row>
    <row r="19" spans="1:11" ht="12.75">
      <c r="A19" s="28">
        <v>11</v>
      </c>
      <c r="B19" s="35" t="str">
        <f t="shared" si="1"/>
        <v>HD</v>
      </c>
      <c r="C19" s="30" t="s">
        <v>31</v>
      </c>
      <c r="D19" s="31">
        <f t="shared" si="0"/>
        <v>300</v>
      </c>
      <c r="E19" s="32">
        <v>9</v>
      </c>
      <c r="F19" s="32">
        <v>9</v>
      </c>
      <c r="G19" s="32">
        <v>230</v>
      </c>
      <c r="H19" s="32">
        <v>52</v>
      </c>
      <c r="I19" s="33">
        <v>44221.5</v>
      </c>
      <c r="J19" s="33">
        <v>0</v>
      </c>
      <c r="K19" s="34"/>
    </row>
    <row r="20" spans="1:11" ht="12.75">
      <c r="A20" s="28">
        <v>12</v>
      </c>
      <c r="B20" s="35" t="str">
        <f t="shared" si="1"/>
        <v>HD</v>
      </c>
      <c r="C20" s="30" t="s">
        <v>32</v>
      </c>
      <c r="D20" s="31">
        <f t="shared" si="0"/>
        <v>0</v>
      </c>
      <c r="E20" s="32">
        <v>0</v>
      </c>
      <c r="F20" s="32">
        <v>0</v>
      </c>
      <c r="G20" s="32">
        <v>0</v>
      </c>
      <c r="H20" s="32">
        <v>0</v>
      </c>
      <c r="I20" s="33">
        <v>0</v>
      </c>
      <c r="J20" s="33">
        <v>0</v>
      </c>
      <c r="K20" s="34"/>
    </row>
    <row r="21" spans="1:11" ht="12.75">
      <c r="A21" s="28">
        <v>13</v>
      </c>
      <c r="B21" s="35" t="str">
        <f t="shared" si="1"/>
        <v>HD</v>
      </c>
      <c r="C21" s="30" t="s">
        <v>33</v>
      </c>
      <c r="D21" s="31">
        <f t="shared" si="0"/>
        <v>0</v>
      </c>
      <c r="E21" s="32">
        <v>0</v>
      </c>
      <c r="F21" s="32">
        <v>0</v>
      </c>
      <c r="G21" s="32">
        <v>0</v>
      </c>
      <c r="H21" s="32">
        <v>0</v>
      </c>
      <c r="I21" s="33">
        <v>0</v>
      </c>
      <c r="J21" s="33">
        <v>0</v>
      </c>
      <c r="K21" s="34"/>
    </row>
    <row r="22" spans="1:11" ht="12.75">
      <c r="A22" s="28">
        <v>14</v>
      </c>
      <c r="B22" s="35" t="str">
        <f t="shared" si="1"/>
        <v>HD</v>
      </c>
      <c r="C22" s="30" t="s">
        <v>34</v>
      </c>
      <c r="D22" s="31">
        <f t="shared" si="0"/>
        <v>0</v>
      </c>
      <c r="E22" s="32">
        <v>0</v>
      </c>
      <c r="F22" s="32">
        <v>0</v>
      </c>
      <c r="G22" s="32">
        <v>0</v>
      </c>
      <c r="H22" s="32">
        <v>0</v>
      </c>
      <c r="I22" s="33">
        <v>0</v>
      </c>
      <c r="J22" s="33">
        <v>0</v>
      </c>
      <c r="K22" s="34"/>
    </row>
    <row r="23" spans="1:24" ht="12.75">
      <c r="A23" s="36"/>
      <c r="B23" s="35" t="str">
        <f t="shared" si="1"/>
        <v>HD</v>
      </c>
      <c r="C23" s="37" t="s">
        <v>35</v>
      </c>
      <c r="D23" s="31">
        <f t="shared" si="0"/>
        <v>1625</v>
      </c>
      <c r="E23" s="31">
        <f aca="true" t="shared" si="2" ref="E23:J23">SUM(E9:E22)</f>
        <v>56</v>
      </c>
      <c r="F23" s="38">
        <f t="shared" si="2"/>
        <v>38</v>
      </c>
      <c r="G23" s="31">
        <f t="shared" si="2"/>
        <v>1350</v>
      </c>
      <c r="H23" s="38">
        <f t="shared" si="2"/>
        <v>181</v>
      </c>
      <c r="I23" s="38">
        <f t="shared" si="2"/>
        <v>310974</v>
      </c>
      <c r="J23" s="38">
        <f t="shared" si="2"/>
        <v>0</v>
      </c>
      <c r="K23" s="39"/>
      <c r="L23" s="40"/>
      <c r="M23" s="41"/>
      <c r="N23" s="41"/>
      <c r="O23" s="41"/>
      <c r="P23" s="42"/>
      <c r="Q23" s="42"/>
      <c r="R23" s="42" t="s">
        <v>36</v>
      </c>
      <c r="S23" s="42"/>
      <c r="T23" s="43"/>
      <c r="U23" s="41"/>
      <c r="V23" s="41"/>
      <c r="W23" s="41"/>
      <c r="X23" s="44"/>
    </row>
    <row r="24" spans="1:11" ht="12.75">
      <c r="A24" s="45"/>
      <c r="B24" s="45"/>
      <c r="C24" s="45"/>
      <c r="D24" s="46"/>
      <c r="E24" s="47"/>
      <c r="I24" s="49"/>
      <c r="J24" s="45"/>
      <c r="K24" s="46"/>
    </row>
    <row r="25" spans="1:11" ht="12.75">
      <c r="A25" s="45"/>
      <c r="B25" s="45"/>
      <c r="C25" s="45" t="s">
        <v>37</v>
      </c>
      <c r="D25" s="46"/>
      <c r="E25" s="47"/>
      <c r="F25" s="50"/>
      <c r="G25" s="47"/>
      <c r="H25" s="47"/>
      <c r="I25" s="49"/>
      <c r="J25" s="45"/>
      <c r="K25" s="46"/>
    </row>
    <row r="26" spans="1:11" ht="12.75">
      <c r="A26" s="45"/>
      <c r="B26" s="45"/>
      <c r="C26" s="45"/>
      <c r="D26" s="46"/>
      <c r="E26" s="47"/>
      <c r="F26" s="50"/>
      <c r="G26" s="47"/>
      <c r="H26" s="47"/>
      <c r="I26" s="49"/>
      <c r="J26" s="45"/>
      <c r="K26" s="46"/>
    </row>
    <row r="27" spans="1:11" ht="12.75">
      <c r="A27" s="45"/>
      <c r="B27" s="45"/>
      <c r="C27" s="45"/>
      <c r="D27" s="46"/>
      <c r="E27" s="47"/>
      <c r="F27" s="50"/>
      <c r="G27" s="47"/>
      <c r="H27" s="47"/>
      <c r="I27" s="49"/>
      <c r="J27" s="45"/>
      <c r="K27" s="46"/>
    </row>
    <row r="28" spans="1:11" ht="12.75">
      <c r="A28" s="45"/>
      <c r="B28" s="45"/>
      <c r="C28" s="45"/>
      <c r="D28" s="46"/>
      <c r="E28" s="47"/>
      <c r="F28" s="50"/>
      <c r="G28" s="47"/>
      <c r="H28" s="47"/>
      <c r="I28" s="49"/>
      <c r="J28" s="45"/>
      <c r="K28" s="46"/>
    </row>
    <row r="29" spans="1:11" ht="12.75">
      <c r="A29" s="45"/>
      <c r="B29" s="45"/>
      <c r="C29" s="45"/>
      <c r="D29" s="46"/>
      <c r="E29" s="51"/>
      <c r="F29" s="52"/>
      <c r="G29" s="52"/>
      <c r="H29" s="52"/>
      <c r="I29" s="45"/>
      <c r="J29" s="45"/>
      <c r="K29" s="46"/>
    </row>
    <row r="30" spans="1:11" ht="12.75">
      <c r="A30" s="53"/>
      <c r="B30" s="53"/>
      <c r="C30" s="45"/>
      <c r="D30" s="45"/>
      <c r="E30" s="45"/>
      <c r="F30" s="45"/>
      <c r="G30" s="45"/>
      <c r="H30" s="45"/>
      <c r="I30" s="45"/>
      <c r="J30" s="45"/>
      <c r="K30" s="45"/>
    </row>
    <row r="31" spans="1:8" ht="12.75" customHeight="1">
      <c r="A31" s="54"/>
      <c r="B31" s="54"/>
      <c r="C31" s="54"/>
      <c r="D31" s="54"/>
      <c r="E31" s="54"/>
      <c r="F31" s="54"/>
      <c r="G31" s="46"/>
      <c r="H31" s="46"/>
    </row>
    <row r="32" spans="1:11" ht="12.75" customHeight="1">
      <c r="A32" s="55"/>
      <c r="B32" s="55"/>
      <c r="C32" s="55"/>
      <c r="D32" s="55"/>
      <c r="E32" s="45"/>
      <c r="F32" s="46"/>
      <c r="G32" s="46"/>
      <c r="H32" s="46"/>
      <c r="I32" s="56"/>
      <c r="J32" s="56"/>
      <c r="K32" s="56"/>
    </row>
    <row r="33" spans="1:11" ht="12.75" customHeight="1">
      <c r="A33" s="57"/>
      <c r="B33" s="57"/>
      <c r="C33" s="57"/>
      <c r="D33" s="57"/>
      <c r="E33" s="45"/>
      <c r="F33" s="46"/>
      <c r="G33" s="46"/>
      <c r="H33" s="46"/>
      <c r="I33" s="58"/>
      <c r="J33" s="59"/>
      <c r="K33" s="58"/>
    </row>
    <row r="34" spans="1:11" ht="12.75" customHeight="1">
      <c r="A34" s="57"/>
      <c r="B34" s="57"/>
      <c r="C34" s="57"/>
      <c r="D34" s="57"/>
      <c r="E34" s="45"/>
      <c r="F34" s="46"/>
      <c r="G34" s="46"/>
      <c r="H34" s="46"/>
      <c r="I34" s="58"/>
      <c r="K34" s="58"/>
    </row>
    <row r="35" spans="1:10" ht="12.75" customHeight="1">
      <c r="A35" s="45"/>
      <c r="B35" s="45"/>
      <c r="C35" s="45"/>
      <c r="D35" s="45"/>
      <c r="E35" s="45"/>
      <c r="F35" s="45"/>
      <c r="G35" s="46"/>
      <c r="H35" s="46"/>
      <c r="I35" s="59"/>
      <c r="J35" s="59"/>
    </row>
  </sheetData>
  <sheetProtection/>
  <mergeCells count="15">
    <mergeCell ref="K6:K7"/>
    <mergeCell ref="F29:H29"/>
    <mergeCell ref="A31:F31"/>
    <mergeCell ref="A32:D32"/>
    <mergeCell ref="I32:K32"/>
    <mergeCell ref="B3:K3"/>
    <mergeCell ref="B4:H4"/>
    <mergeCell ref="B5:H5"/>
    <mergeCell ref="I5:J5"/>
    <mergeCell ref="A6:A7"/>
    <mergeCell ref="B6:B7"/>
    <mergeCell ref="C6:C7"/>
    <mergeCell ref="D6:H6"/>
    <mergeCell ref="I6:I7"/>
    <mergeCell ref="J6:J7"/>
  </mergeCells>
  <printOptions horizontalCentered="1"/>
  <pageMargins left="0.4724409448818898" right="0.7480314960629921" top="0.7480314960629921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presa</dc:creator>
  <cp:keywords/>
  <dc:description/>
  <cp:lastModifiedBy>presa</cp:lastModifiedBy>
  <dcterms:created xsi:type="dcterms:W3CDTF">2019-01-30T14:25:43Z</dcterms:created>
  <dcterms:modified xsi:type="dcterms:W3CDTF">2019-01-30T14:25:59Z</dcterms:modified>
  <cp:category/>
  <cp:version/>
  <cp:contentType/>
  <cp:contentStatus/>
</cp:coreProperties>
</file>